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ómo usar" sheetId="1" state="visible" r:id="rId3"/>
    <sheet name="Previsiones por rubro" sheetId="2" state="visible" r:id="rId4"/>
    <sheet name="Planilla por ambiente" sheetId="3" state="visible" r:id="rId5"/>
    <sheet name="Consultas al estudio" sheetId="4" state="visible" r:id="rId6"/>
  </sheets>
  <definedNames>
    <definedName function="false" hidden="false" localSheetId="2" name="_xlnm.Print_Titles" vbProcedure="false">'Planilla por ambiente'!$4:$4</definedName>
    <definedName function="false" hidden="false" localSheetId="1" name="_xlnm.Print_Titles" vbProcedure="false">'Previsiones por rubro'!$1:$1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<sst xmlns="http://schemas.openxmlformats.org/spreadsheetml/2006/main" count="182" uniqueCount="145">
  <si>
    <t xml:space="preserve">PLANILLA DE PREVISIONES — OBRA ELÉCTRICA Y REDES</t>
  </si>
  <si>
    <t xml:space="preserve">Nova Domus · Integración Tecnológica · Córdoba</t>
  </si>
  <si>
    <t xml:space="preserve">Para incluir en el pliego desde el anteproyecto</t>
  </si>
  <si>
    <t xml:space="preserve">Para qué sirve</t>
  </si>
  <si>
    <t xml:space="preserve">Casi todo lo que encarece una instalación tecnológica no es el equipamiento: es haberla decidido tarde. Esta planilla lista lo que conviene dejar previsto en obra gris, cuándo se define cada cosa, y qué pasa si se resuelve después. Ninguna previsión de esta lista es cara mientras la pared está abierta.</t>
  </si>
  <si>
    <t xml:space="preserve">Cómo se usa</t>
  </si>
  <si>
    <t xml:space="preserve">1. Previsiones por rubro</t>
  </si>
  <si>
    <t xml:space="preserve">La lista fija. Se lee una vez y se traslada al pliego. La columna «Cuándo se define» indica el momento de obra en que deja de ser barato.</t>
  </si>
  <si>
    <t xml:space="preserve">2. Planilla por ambiente</t>
  </si>
  <si>
    <t xml:space="preserve">La parte que se completa. Un renglón por ambiente. Las celdas amarillas son las que se cargan; los totales se calculan solos.</t>
  </si>
  <si>
    <t xml:space="preserve">3. Consultas al estudio</t>
  </si>
  <si>
    <t xml:space="preserve">Las preguntas que Nova Domus hace formalmente antes de cotizar. Adelantar las respuestas acorta el ida y vuelta.</t>
  </si>
  <si>
    <t xml:space="preserve">Quién completa qué</t>
  </si>
  <si>
    <t xml:space="preserve">Estudio / dirección de obra</t>
  </si>
  <si>
    <t xml:space="preserve">Ambientes, plantas, cantidad de efectos de iluminación y cuáles son dimerizables, puntos de red y cámaras previstos en plano, splits.</t>
  </si>
  <si>
    <t xml:space="preserve">Nova Domus</t>
  </si>
  <si>
    <t xml:space="preserve">Revisa la planilla contra el plano, marca las discrepancias y devuelve la lista de consultas respondida.</t>
  </si>
  <si>
    <t xml:space="preserve">Proveedor de iluminación</t>
  </si>
  <si>
    <t xml:space="preserve">Confirma si los drivers de los efectos de más de 90 W son dimerizables 0-10V. Es la única dependencia externa que puede mover el presupuesto.</t>
  </si>
  <si>
    <t xml:space="preserve">Una aclaración sobre el criterio</t>
  </si>
  <si>
    <t xml:space="preserve">Esta planilla no reemplaza al plano. Cuando el plano de iluminación y la planilla de luminarias no cierran entre sí, la fuente de verdad para el cómputo es siempre el plano; las discrepancias se listan y se consultan, pero no frenan el presupuesto.</t>
  </si>
  <si>
    <t xml:space="preserve">Nova Domus · Av. Colón 3835, Córdoba Capital · 351 674-7513 · admin@nova-domus.com.ar · nova-domus.com.ar</t>
  </si>
  <si>
    <t xml:space="preserve">#</t>
  </si>
  <si>
    <t xml:space="preserve">Rubro</t>
  </si>
  <si>
    <t xml:space="preserve">Previsión</t>
  </si>
  <si>
    <t xml:space="preserve">Cuándo se define</t>
  </si>
  <si>
    <t xml:space="preserve">Qué pasa si se resuelve después</t>
  </si>
  <si>
    <t xml:space="preserve">Crítico</t>
  </si>
  <si>
    <t xml:space="preserve">Obra eléctrica</t>
  </si>
  <si>
    <t xml:space="preserve">Neutro en TODA caja de llave, bajado junto con el retorno — no solo en las cajas de artefacto.</t>
  </si>
  <si>
    <t xml:space="preserve">Antes de cerrar paredes</t>
  </si>
  <si>
    <t xml:space="preserve">El módulo de comando no puede ir detrás de la llave. Corregirlo significa volver a abrir la pared. En obra cuesta prácticamente nada; después es de lo más caro de la lista.</t>
  </si>
  <si>
    <t xml:space="preserve">SÍ</t>
  </si>
  <si>
    <t xml:space="preserve">Máximo 2 efectos por caja de llave. Conviene sumar llaves antes del replanteo para que ninguna caja pase de 2.</t>
  </si>
  <si>
    <t xml:space="preserve">Antes del replanteo de llaves</t>
  </si>
  <si>
    <t xml:space="preserve">Con más de 2 efectos (o más de uno dimerizable) el módulo no entra en la caja y hay que mudarlo a la boca de iluminación: más obra, y queda menos accesible para mantenimiento.</t>
  </si>
  <si>
    <t xml:space="preserve">Donde sí o sí haya que alojar más de un módulo: en mampostería, doble fondo de caja o caja 10x10 con bastidor 10x5 y tapa ciega; en construcción en seco, caja 10x5 sin fondo.</t>
  </si>
  <si>
    <t xml:space="preserve">Un solo módulo entra en una caja 10x5 estándar. Forzar dos genera calor y no es buena práctica eléctrica.</t>
  </si>
  <si>
    <t xml:space="preserve">Espacio libre en tablero para los módulos de comando de riel DIN.</t>
  </si>
  <si>
    <t xml:space="preserve">Proyecto de tablero</t>
  </si>
  <si>
    <t xml:space="preserve">Hay que agrandar el tablero o montar un gabinete adicional a la vista.</t>
  </si>
  <si>
    <t xml:space="preserve">Caja de derivación plástica dedicada al lado del tablero, para los módulos de comando de tiras LED.</t>
  </si>
  <si>
    <t xml:space="preserve">Dentro del gabinete metálico la señal inalámbrica se degrada y los módulos toman el calor de las fuentes. Además obliga a abrir el tablero de potencia para cualquier ajuste.</t>
  </si>
  <si>
    <t xml:space="preserve">Tomacorriente y espacio en el rack para la UPS, dimensionada a la carga real.</t>
  </si>
  <si>
    <t xml:space="preserve">Proyecto eléctrico</t>
  </si>
  <si>
    <t xml:space="preserve">En un corte de luz se apaga todo, incluidas las cámaras y el grabador. Las cámaras PoE siguen funcionando porque el switch que las alimenta está sobre la UPS, no por ser PoE.</t>
  </si>
  <si>
    <t xml:space="preserve">Ubicación del rack definida: ventilado, accesible y con alimentación propia.</t>
  </si>
  <si>
    <t xml:space="preserve">Anteproyecto</t>
  </si>
  <si>
    <t xml:space="preserve">Reubicar el rack después arrastra todo el cableado estructurado.</t>
  </si>
  <si>
    <t xml:space="preserve">Iluminación</t>
  </si>
  <si>
    <t xml:space="preserve">Definir efectos, no luminarias. Un efecto es un circuito que se comanda como unidad.</t>
  </si>
  <si>
    <t xml:space="preserve">El modelo de luminaria no cambia el cómputo de comando; lo que lo cambia es cuántos efectos hay y cuáles se dimerizan.</t>
  </si>
  <si>
    <t xml:space="preserve">Confirmar driver dimerizable 0-10V en todo efecto de tira LED de más de 90 W.</t>
  </si>
  <si>
    <t xml:space="preserve">Al definir la luminaria</t>
  </si>
  <si>
    <t xml:space="preserve">Sin driver dimerizable, cada efecto grande necesita un módulo dedicado. Es una diferencia de costo acotada, pero conviene saberla antes de cotizar. La fuente la provee el proveedor de iluminación, no Nova Domus.</t>
  </si>
  <si>
    <t xml:space="preserve">Fuentes de 24V remotas, agrupadas en tablero.</t>
  </si>
  <si>
    <t xml:space="preserve">Fuentes dispersas complican el mantenimiento y la ventilación.</t>
  </si>
  <si>
    <t xml:space="preserve">En corridas largas de tira 24V, verificar la sección del cable de continua.</t>
  </si>
  <si>
    <t xml:space="preserve">Replanteo</t>
  </si>
  <si>
    <t xml:space="preserve">La caída de tensión en corriente continua es severa en tiradas largas: el efecto llega apagado en la punta. Es incumbencia del proveedor de iluminación.</t>
  </si>
  <si>
    <t xml:space="preserve">Redes</t>
  </si>
  <si>
    <t xml:space="preserve">UTP a cada punto de acceso WiFi previsto.</t>
  </si>
  <si>
    <t xml:space="preserve">Sin cable no hay alimentación PoE, y cada punto de acceso pasa a necesitar su propio tomacorriente de 220V en el cielorraso. Además, en un corte de luz se cae toda la red.</t>
  </si>
  <si>
    <t xml:space="preserve">UTP a cada cámara, videoportero y punto fijo (TV, consola, escritorio).</t>
  </si>
  <si>
    <t xml:space="preserve">Todo lo que quede sin cable pasa a depender del WiFi, que es justo donde conviene no depender.</t>
  </si>
  <si>
    <t xml:space="preserve">Corrugado generoso para la acometida de internet. Para enlace satelital, 3/4" no alcanza: el conector es propietario y grueso.</t>
  </si>
  <si>
    <t xml:space="preserve">Proyecto de infraestructura</t>
  </si>
  <si>
    <t xml:space="preserve">Hay que picar para reemplazar el corrugado, o dejar el cable a la vista.</t>
  </si>
  <si>
    <t xml:space="preserve">Para fibra de calle: corrugado con las menos curvas posibles y tanza guía dejada puesta.</t>
  </si>
  <si>
    <t xml:space="preserve">El instalador de internet no puede pasar su propia fibra y termina resolviéndolo por fuera del conducto.</t>
  </si>
  <si>
    <t xml:space="preserve">Si el servicio de internet es satelital, prever el acceso remoto por túnel.</t>
  </si>
  <si>
    <t xml:space="preserve">Al definir el proveedor de internet</t>
  </si>
  <si>
    <t xml:space="preserve">El enlace satelital trabaja con IP compartida y no permite abrir puertos hacia afuera. El acceso remoto se resuelve igual, pero hay que preverlo y decírselo al cliente de entrada. Con fibra de calle no pasa.</t>
  </si>
  <si>
    <t xml:space="preserve">Seguridad</t>
  </si>
  <si>
    <t xml:space="preserve">Criterio por defecto: sensores inalámbricos. Se cablea donde el plano lo especifica.</t>
  </si>
  <si>
    <t xml:space="preserve">El cableado no encarece el equipo, encarece la obra: canalización y tirada por cada sensor. Si el estudio acepta revisarlo, el inalámbrico baja el costo total de obra.</t>
  </si>
  <si>
    <t xml:space="preserve">«Sensor barrera» en plano de señales débiles = detector tipo cortina, no contacto magnético. Se especifica cuando la carpintería es de vidrio grande o corrediza.</t>
  </si>
  <si>
    <t xml:space="preserve">Lectura de plano</t>
  </si>
  <si>
    <t xml:space="preserve">Se cotiza el equipo equivocado y la abertura queda sin la cobertura que el plano pedía.</t>
  </si>
  <si>
    <t xml:space="preserve">«S.V.» con caja 5x5 a 7 cm del cielorraso = detector volumétrico de techo.</t>
  </si>
  <si>
    <t xml:space="preserve">Ídem: confusión de tipo de sensor en el cómputo.</t>
  </si>
  <si>
    <t xml:space="preserve">Alcance de la automatización por sensores: baños y toilettes, lavaderos, pasillos y pasos, cajas de escalera, hall de ingreso y cochera si es cubierta.</t>
  </si>
  <si>
    <t xml:space="preserve">Poner sensores en dormitorios, estar, comedor, cocina u oficinas encarece sin aportar nada: son ambientes donde el encendido automático molesta más de lo que sirve.</t>
  </si>
  <si>
    <t xml:space="preserve">Previsión de videoportero en el acceso: cable y caja.</t>
  </si>
  <si>
    <t xml:space="preserve">Queda a la vista o se resuelve con un equipo inalámbrico que no es lo que estaba previsto.</t>
  </si>
  <si>
    <t xml:space="preserve">Clima</t>
  </si>
  <si>
    <t xml:space="preserve">Un control por equipo de aire acondicionado, con vista directa al split.</t>
  </si>
  <si>
    <t xml:space="preserve">Proyecto de climatización</t>
  </si>
  <si>
    <t xml:space="preserve">Sin línea de vista el control infrarrojo no comanda el equipo.</t>
  </si>
  <si>
    <t xml:space="preserve">Control</t>
  </si>
  <si>
    <t xml:space="preserve">Caja y alimentación para la pantalla de pared de control, a la altura definida.</t>
  </si>
  <si>
    <t xml:space="preserve">Queda montada con cable a la vista, o hay que picar.</t>
  </si>
  <si>
    <t xml:space="preserve">Documentación</t>
  </si>
  <si>
    <t xml:space="preserve">Cuando el plano de iluminación y la planilla de luminarias no coinciden, el plano prevalece para el cómputo.</t>
  </si>
  <si>
    <t xml:space="preserve">Al entregar el legajo</t>
  </si>
  <si>
    <t xml:space="preserve">Las discrepancias se listan en una consulta formal al estudio. No frenan el presupuesto, pero si nadie las resuelve terminan apareciendo en obra.</t>
  </si>
  <si>
    <t xml:space="preserve">Las previsiones marcadas como críticas son las que no tienen arreglo barato después de cerrar paredes.</t>
  </si>
  <si>
    <t xml:space="preserve">PLANILLA POR AMBIENTE</t>
  </si>
  <si>
    <t xml:space="preserve">Completar las celdas amarillas, un renglón por ambiente. La fila de totales se calcula sola. El renglón de ejemplo está en gris: borralo antes de usarla.</t>
  </si>
  <si>
    <t xml:space="preserve">Ambiente</t>
  </si>
  <si>
    <t xml:space="preserve">Planta</t>
  </si>
  <si>
    <t xml:space="preserve">Efectos de iluminación</t>
  </si>
  <si>
    <t xml:space="preserve">de los cuales dimerizables</t>
  </si>
  <si>
    <t xml:space="preserve">Puntos de red (UTP)</t>
  </si>
  <si>
    <t xml:space="preserve">Cámaras</t>
  </si>
  <si>
    <t xml:space="preserve">Sensor de movimiento</t>
  </si>
  <si>
    <t xml:space="preserve">Sensor de apertura</t>
  </si>
  <si>
    <t xml:space="preserve">Splits</t>
  </si>
  <si>
    <t xml:space="preserve">Pantalla de pared</t>
  </si>
  <si>
    <t xml:space="preserve">Observaciones</t>
  </si>
  <si>
    <t xml:space="preserve">Cocina (EJEMPLO — borrar)</t>
  </si>
  <si>
    <t xml:space="preserve">PB</t>
  </si>
  <si>
    <t xml:space="preserve">No</t>
  </si>
  <si>
    <t xml:space="preserve">Bajo mesada dimerizable. Isla sobre llave de 2 teclas.</t>
  </si>
  <si>
    <t xml:space="preserve">TOTAL</t>
  </si>
  <si>
    <t xml:space="preserve">Ambientes cargados</t>
  </si>
  <si>
    <t xml:space="preserve">Efectos dimerizables sobre el total</t>
  </si>
  <si>
    <t xml:space="preserve">Referencias</t>
  </si>
  <si>
    <t xml:space="preserve">· Efecto = circuito de iluminación que se comanda como unidad. No es lo mismo que cantidad de luminarias.</t>
  </si>
  <si>
    <t xml:space="preserve">· Dimerizable = el efecto regula intensidad. Si la tira supera los 90 W, el driver tiene que ser 0-10V (consultar al proveedor de iluminación).</t>
  </si>
  <si>
    <t xml:space="preserve">· Puntos de red = bocas UTP, incluidas las de los puntos de acceso WiFi, TV, escritorios y videoportero. Las cámaras van en su propia columna.</t>
  </si>
  <si>
    <t xml:space="preserve">· Sensores: cargar solo en baños, lavaderos, pasillos, cajas de escalera, hall y cochera cubierta.</t>
  </si>
  <si>
    <t xml:space="preserve">· Pantalla de pared: Sí / No. Requiere caja y alimentación previstas.</t>
  </si>
  <si>
    <t xml:space="preserve">CONSULTAS AL ESTUDIO</t>
  </si>
  <si>
    <t xml:space="preserve">Estas son las preguntas que Nova Domus hace formalmente antes de cotizar. Si vienen respondidas, el presupuesto sale en menos vueltas.</t>
  </si>
  <si>
    <t xml:space="preserve">Consulta</t>
  </si>
  <si>
    <t xml:space="preserve">Por qué importa</t>
  </si>
  <si>
    <t xml:space="preserve">Respuesta del estudio</t>
  </si>
  <si>
    <t xml:space="preserve">¿Los drivers de los efectos de tira LED de más de 90 W son dimerizables 0-10V?</t>
  </si>
  <si>
    <t xml:space="preserve">Es la única dependencia externa que puede mover el presupuesto. Si la respuesta es no, se resuelve igual con un módulo dedicado por efecto: mueve el total alrededor de un 3%.</t>
  </si>
  <si>
    <t xml:space="preserve">Cuando el plano de iluminación y la planilla de luminarias no coinciden, ¿qué documento prevalece?</t>
  </si>
  <si>
    <t xml:space="preserve">Para el cómputo tomamos siempre el plano. Si el estudio define otra cosa, conviene saberlo antes y no en obra.</t>
  </si>
  <si>
    <t xml:space="preserve">La seguridad, ¿va cableada como indica el plano, o se revisa a inalámbrico?</t>
  </si>
  <si>
    <t xml:space="preserve">Cotizamos lo que pide el plano. El inalámbrico probablemente baje el costo total de obra — el de ustedes, no el nuestro — porque se ahorra canalización y tirada.</t>
  </si>
  <si>
    <t xml:space="preserve">¿Dónde va el rack, y tiene ventilación, acceso y alimentación propia?</t>
  </si>
  <si>
    <t xml:space="preserve">Todo el cableado estructurado converge ahí. Moverlo después arrastra la instalación entera.</t>
  </si>
  <si>
    <t xml:space="preserve">¿Está definido el proveedor de internet? ¿Fibra de calle o satelital?</t>
  </si>
  <si>
    <t xml:space="preserve">Cambia el corrugado de acometida y cambia cómo se resuelve el acceso remoto.</t>
  </si>
  <si>
    <t xml:space="preserve">¿Se pueden sumar llaves para que ninguna caja comande más de 2 efectos?</t>
  </si>
  <si>
    <t xml:space="preserve">Es la decisión que más simplifica la instalación completa, y solo se puede tomar antes del replanteo.</t>
  </si>
  <si>
    <t xml:space="preserve">¿Se baja neutro a todas las cajas de llave?</t>
  </si>
  <si>
    <t xml:space="preserve">Es la previsión más barata en obra y la más cara de corregir después.</t>
  </si>
  <si>
    <t xml:space="preserve">¿Qué ambientes llevan pantalla de pared de control, y a qué altura?</t>
  </si>
  <si>
    <t xml:space="preserve">Necesitan caja y alimentación previstas antes de cerrar.</t>
  </si>
  <si>
    <t xml:space="preserve">Nova Domus · Av. Colón 3835, Córdoba Capital · 351 674-7513 · admin@nova-domus.com.ar</t>
  </si>
</sst>
</file>

<file path=xl/styles.xml><?xml version="1.0" encoding="utf-8"?>
<styleSheet xmlns="http://schemas.openxmlformats.org/spreadsheetml/2006/main">
  <numFmts count="3">
    <numFmt numFmtId="164" formatCode="General"/>
    <numFmt numFmtId="165" formatCode="General"/>
    <numFmt numFmtId="166" formatCode="0.0%"/>
  </numFmts>
  <fonts count="16">
    <font>
      <sz val="11"/>
      <color theme="1"/>
      <name val="Calibri"/>
      <family val="2"/>
      <charset val="1"/>
    </font>
    <font>
      <sz val="10"/>
      <name val="Arial"/>
      <family val="0"/>
    </font>
    <font>
      <sz val="10"/>
      <name val="Arial"/>
      <family val="0"/>
    </font>
    <font>
      <sz val="10"/>
      <name val="Arial"/>
      <family val="0"/>
    </font>
    <font>
      <b val="true"/>
      <sz val="14"/>
      <color rgb="FFFDFBF0"/>
      <name val="Arial"/>
      <family val="0"/>
      <charset val="1"/>
    </font>
    <font>
      <b val="true"/>
      <sz val="10"/>
      <color rgb="FFC8A96E"/>
      <name val="Arial"/>
      <family val="0"/>
      <charset val="1"/>
    </font>
    <font>
      <sz val="10"/>
      <color rgb="FFFDFBF0"/>
      <name val="Arial"/>
      <family val="0"/>
      <charset val="1"/>
    </font>
    <font>
      <b val="true"/>
      <sz val="11"/>
      <color rgb="FF141E61"/>
      <name val="Arial"/>
      <family val="0"/>
      <charset val="1"/>
    </font>
    <font>
      <b val="true"/>
      <sz val="10"/>
      <name val="Arial"/>
      <family val="0"/>
      <charset val="1"/>
    </font>
    <font>
      <sz val="10"/>
      <name val="Arial"/>
      <family val="0"/>
      <charset val="1"/>
    </font>
    <font>
      <sz val="9"/>
      <color rgb="FF555555"/>
      <name val="Arial"/>
      <family val="0"/>
      <charset val="1"/>
    </font>
    <font>
      <b val="true"/>
      <sz val="10"/>
      <color rgb="FFFDFBF0"/>
      <name val="Arial"/>
      <family val="0"/>
      <charset val="1"/>
    </font>
    <font>
      <b val="true"/>
      <sz val="10"/>
      <color rgb="FF8A6D1F"/>
      <name val="Arial"/>
      <family val="0"/>
      <charset val="1"/>
    </font>
    <font>
      <b val="true"/>
      <sz val="12"/>
      <color rgb="FF141E61"/>
      <name val="Arial"/>
      <family val="0"/>
      <charset val="1"/>
    </font>
    <font>
      <i val="true"/>
      <sz val="10"/>
      <color rgb="FF888888"/>
      <name val="Arial"/>
      <family val="0"/>
      <charset val="1"/>
    </font>
    <font>
      <b val="true"/>
      <sz val="10"/>
      <color rgb="FF141E61"/>
      <name val="Arial"/>
      <family val="0"/>
      <charset val="1"/>
    </font>
  </fonts>
  <fills count="8">
    <fill>
      <patternFill patternType="none"/>
    </fill>
    <fill>
      <patternFill patternType="gray125"/>
    </fill>
    <fill>
      <patternFill patternType="solid">
        <fgColor rgb="FF141E61"/>
        <bgColor rgb="FF0B132B"/>
      </patternFill>
    </fill>
    <fill>
      <patternFill patternType="solid">
        <fgColor rgb="FF0B132B"/>
        <bgColor rgb="FF141E61"/>
      </patternFill>
    </fill>
    <fill>
      <patternFill patternType="solid">
        <fgColor rgb="FFF4F5F8"/>
        <bgColor rgb="FFEFEFEF"/>
      </patternFill>
    </fill>
    <fill>
      <patternFill patternType="solid">
        <fgColor rgb="FFF3E9D2"/>
        <bgColor rgb="FFEFEFEF"/>
      </patternFill>
    </fill>
    <fill>
      <patternFill patternType="solid">
        <fgColor rgb="FFEFEFEF"/>
        <bgColor rgb="FFF4F5F8"/>
      </patternFill>
    </fill>
    <fill>
      <patternFill patternType="solid">
        <fgColor rgb="FFFFFF99"/>
        <bgColor rgb="FFF3E9D2"/>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1" shrinkToFit="false"/>
      <protection locked="true" hidden="false"/>
    </xf>
    <xf numFmtId="164" fontId="5" fillId="3" borderId="0" xfId="0" applyFont="true" applyBorder="false" applyAlignment="true" applyProtection="false">
      <alignment horizontal="general" vertical="center" textRotation="0" wrapText="false" indent="1" shrinkToFit="false"/>
      <protection locked="true" hidden="false"/>
    </xf>
    <xf numFmtId="164" fontId="6" fillId="3"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11" fillId="2" borderId="1" xfId="0" applyFont="true" applyBorder="true" applyAlignment="true" applyProtection="false">
      <alignment horizontal="center" vertical="center" textRotation="0" wrapText="false" indent="0" shrinkToFit="false"/>
      <protection locked="true" hidden="false"/>
    </xf>
    <xf numFmtId="164" fontId="9" fillId="4" borderId="1" xfId="0" applyFont="true" applyBorder="true" applyAlignment="true" applyProtection="false">
      <alignment horizontal="center" vertical="center" textRotation="0" wrapText="false" indent="0" shrinkToFit="false"/>
      <protection locked="true" hidden="false"/>
    </xf>
    <xf numFmtId="164" fontId="9" fillId="4" borderId="1" xfId="0" applyFont="true" applyBorder="true" applyAlignment="true" applyProtection="false">
      <alignment horizontal="general" vertical="top" textRotation="0" wrapText="true" indent="0" shrinkToFit="false"/>
      <protection locked="true" hidden="false"/>
    </xf>
    <xf numFmtId="164" fontId="12" fillId="5" borderId="1" xfId="0" applyFont="true" applyBorder="true" applyAlignment="true" applyProtection="false">
      <alignment horizontal="center" vertical="center" textRotation="0" wrapText="false" indent="0" shrinkToFit="false"/>
      <protection locked="true" hidden="false"/>
    </xf>
    <xf numFmtId="164" fontId="9" fillId="0" borderId="1" xfId="0" applyFont="true" applyBorder="true" applyAlignment="true" applyProtection="false">
      <alignment horizontal="center" vertical="center" textRotation="0" wrapText="fals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13" fillId="0" borderId="0" xfId="0" applyFont="true" applyBorder="false" applyAlignment="true" applyProtection="false">
      <alignment horizontal="general" vertical="bottom" textRotation="0" wrapText="false" indent="0" shrinkToFit="false"/>
      <protection locked="true" hidden="false"/>
    </xf>
    <xf numFmtId="164" fontId="11" fillId="2" borderId="1" xfId="0" applyFont="true" applyBorder="true" applyAlignment="true" applyProtection="false">
      <alignment horizontal="center" vertical="center" textRotation="0" wrapText="true" indent="0" shrinkToFit="false"/>
      <protection locked="true" hidden="false"/>
    </xf>
    <xf numFmtId="164" fontId="14" fillId="6" borderId="1" xfId="0" applyFont="true" applyBorder="true" applyAlignment="true" applyProtection="false">
      <alignment horizontal="general" vertical="top" textRotation="0" wrapText="true" indent="0" shrinkToFit="false"/>
      <protection locked="true" hidden="false"/>
    </xf>
    <xf numFmtId="164" fontId="9" fillId="7" borderId="1"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5" fontId="9" fillId="0" borderId="0" xfId="0" applyFont="true" applyBorder="false" applyAlignment="true" applyProtection="false">
      <alignment horizontal="general" vertical="bottom" textRotation="0" wrapText="false" indent="0" shrinkToFit="false"/>
      <protection locked="true" hidden="false"/>
    </xf>
    <xf numFmtId="166" fontId="9" fillId="0" borderId="0" xfId="0" applyFont="true" applyBorder="false" applyAlignment="tru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0" fillId="7" borderId="1" xfId="0" applyFont="fals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DFBF0"/>
      <rgbColor rgb="FFFF0000"/>
      <rgbColor rgb="FF00FF00"/>
      <rgbColor rgb="FF0000FF"/>
      <rgbColor rgb="FFFFFF00"/>
      <rgbColor rgb="FFFF00FF"/>
      <rgbColor rgb="FF00FFFF"/>
      <rgbColor rgb="FF800000"/>
      <rgbColor rgb="FF008000"/>
      <rgbColor rgb="FF000080"/>
      <rgbColor rgb="FF8A6D1F"/>
      <rgbColor rgb="FF800080"/>
      <rgbColor rgb="FF008080"/>
      <rgbColor rgb="FFCCCCCC"/>
      <rgbColor rgb="FF888888"/>
      <rgbColor rgb="FF9999FF"/>
      <rgbColor rgb="FF993366"/>
      <rgbColor rgb="FFF4F5F8"/>
      <rgbColor rgb="FFEFEFE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F3E9D2"/>
      <rgbColor rgb="FFFFFF99"/>
      <rgbColor rgb="FF99CCFF"/>
      <rgbColor rgb="FFFF99CC"/>
      <rgbColor rgb="FFCC99FF"/>
      <rgbColor rgb="FFFFCC99"/>
      <rgbColor rgb="FF3366FF"/>
      <rgbColor rgb="FF33CCCC"/>
      <rgbColor rgb="FF99CC00"/>
      <rgbColor rgb="FFFFCC00"/>
      <rgbColor rgb="FFFF9900"/>
      <rgbColor rgb="FFFF6600"/>
      <rgbColor rgb="FF555555"/>
      <rgbColor rgb="FFC8A96E"/>
      <rgbColor rgb="FF141E61"/>
      <rgbColor rgb="FF339966"/>
      <rgbColor rgb="FF0B132B"/>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C2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34"/>
    <col collapsed="false" customWidth="true" hidden="false" outlineLevel="0" max="3" min="3" style="1" width="74"/>
  </cols>
  <sheetData>
    <row r="2" customFormat="false" ht="30" hidden="false" customHeight="true" outlineLevel="0" collapsed="false">
      <c r="B2" s="2" t="s">
        <v>0</v>
      </c>
      <c r="C2" s="2"/>
    </row>
    <row r="3" customFormat="false" ht="19.5" hidden="false" customHeight="true" outlineLevel="0" collapsed="false">
      <c r="B3" s="3" t="s">
        <v>1</v>
      </c>
      <c r="C3" s="4" t="s">
        <v>2</v>
      </c>
    </row>
    <row r="5" customFormat="false" ht="21.75" hidden="false" customHeight="true" outlineLevel="0" collapsed="false">
      <c r="B5" s="5" t="s">
        <v>3</v>
      </c>
    </row>
    <row r="6" customFormat="false" ht="51.75" hidden="false" customHeight="true" outlineLevel="0" collapsed="false">
      <c r="B6" s="6"/>
      <c r="C6" s="7" t="s">
        <v>4</v>
      </c>
    </row>
    <row r="8" customFormat="false" ht="21.75" hidden="false" customHeight="true" outlineLevel="0" collapsed="false">
      <c r="B8" s="5" t="s">
        <v>5</v>
      </c>
    </row>
    <row r="9" customFormat="false" ht="25.5" hidden="false" customHeight="true" outlineLevel="0" collapsed="false">
      <c r="B9" s="6" t="s">
        <v>6</v>
      </c>
      <c r="C9" s="7" t="s">
        <v>7</v>
      </c>
    </row>
    <row r="10" customFormat="false" ht="25.5" hidden="false" customHeight="true" outlineLevel="0" collapsed="false">
      <c r="B10" s="6" t="s">
        <v>8</v>
      </c>
      <c r="C10" s="7" t="s">
        <v>9</v>
      </c>
    </row>
    <row r="11" customFormat="false" ht="25.5" hidden="false" customHeight="true" outlineLevel="0" collapsed="false">
      <c r="B11" s="6" t="s">
        <v>10</v>
      </c>
      <c r="C11" s="7" t="s">
        <v>11</v>
      </c>
    </row>
    <row r="13" customFormat="false" ht="21.75" hidden="false" customHeight="true" outlineLevel="0" collapsed="false">
      <c r="B13" s="5" t="s">
        <v>12</v>
      </c>
    </row>
    <row r="14" customFormat="false" ht="25.5" hidden="false" customHeight="true" outlineLevel="0" collapsed="false">
      <c r="B14" s="6" t="s">
        <v>13</v>
      </c>
      <c r="C14" s="7" t="s">
        <v>14</v>
      </c>
    </row>
    <row r="15" customFormat="false" ht="25.5" hidden="false" customHeight="true" outlineLevel="0" collapsed="false">
      <c r="B15" s="6" t="s">
        <v>15</v>
      </c>
      <c r="C15" s="7" t="s">
        <v>16</v>
      </c>
    </row>
    <row r="16" customFormat="false" ht="25.5" hidden="false" customHeight="true" outlineLevel="0" collapsed="false">
      <c r="B16" s="6" t="s">
        <v>17</v>
      </c>
      <c r="C16" s="7" t="s">
        <v>18</v>
      </c>
    </row>
    <row r="18" customFormat="false" ht="21.75" hidden="false" customHeight="true" outlineLevel="0" collapsed="false">
      <c r="B18" s="5" t="s">
        <v>19</v>
      </c>
    </row>
    <row r="19" customFormat="false" ht="39" hidden="false" customHeight="true" outlineLevel="0" collapsed="false">
      <c r="B19" s="6"/>
      <c r="C19" s="7" t="s">
        <v>20</v>
      </c>
    </row>
    <row r="21" customFormat="false" ht="15" hidden="false" customHeight="true" outlineLevel="0" collapsed="false">
      <c r="C21" s="8" t="s">
        <v>21</v>
      </c>
    </row>
  </sheetData>
  <mergeCells count="1">
    <mergeCell ref="B2:C2"/>
  </mergeCell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20"/>
    <col collapsed="false" customWidth="true" hidden="false" outlineLevel="0" max="3" min="3" style="1" width="56"/>
    <col collapsed="false" customWidth="true" hidden="false" outlineLevel="0" max="4" min="4" style="1" width="26"/>
    <col collapsed="false" customWidth="true" hidden="false" outlineLevel="0" max="5" min="5" style="1" width="56"/>
    <col collapsed="false" customWidth="true" hidden="false" outlineLevel="0" max="6" min="6" style="1" width="9"/>
  </cols>
  <sheetData>
    <row r="1" customFormat="false" ht="27.75" hidden="false" customHeight="true" outlineLevel="0" collapsed="false">
      <c r="A1" s="9" t="s">
        <v>22</v>
      </c>
      <c r="B1" s="9" t="s">
        <v>23</v>
      </c>
      <c r="C1" s="9" t="s">
        <v>24</v>
      </c>
      <c r="D1" s="9" t="s">
        <v>25</v>
      </c>
      <c r="E1" s="9" t="s">
        <v>26</v>
      </c>
      <c r="F1" s="9" t="s">
        <v>27</v>
      </c>
    </row>
    <row r="2" customFormat="false" ht="48" hidden="false" customHeight="true" outlineLevel="0" collapsed="false">
      <c r="A2" s="10" t="n">
        <v>1</v>
      </c>
      <c r="B2" s="11" t="s">
        <v>28</v>
      </c>
      <c r="C2" s="11" t="s">
        <v>29</v>
      </c>
      <c r="D2" s="11" t="s">
        <v>30</v>
      </c>
      <c r="E2" s="11" t="s">
        <v>31</v>
      </c>
      <c r="F2" s="12" t="s">
        <v>32</v>
      </c>
    </row>
    <row r="3" customFormat="false" ht="48" hidden="false" customHeight="true" outlineLevel="0" collapsed="false">
      <c r="A3" s="13" t="n">
        <v>2</v>
      </c>
      <c r="B3" s="14" t="s">
        <v>28</v>
      </c>
      <c r="C3" s="14" t="s">
        <v>33</v>
      </c>
      <c r="D3" s="14" t="s">
        <v>34</v>
      </c>
      <c r="E3" s="14" t="s">
        <v>35</v>
      </c>
      <c r="F3" s="12" t="s">
        <v>32</v>
      </c>
    </row>
    <row r="4" customFormat="false" ht="48" hidden="false" customHeight="true" outlineLevel="0" collapsed="false">
      <c r="A4" s="10" t="n">
        <v>3</v>
      </c>
      <c r="B4" s="11" t="s">
        <v>28</v>
      </c>
      <c r="C4" s="11" t="s">
        <v>36</v>
      </c>
      <c r="D4" s="11" t="s">
        <v>30</v>
      </c>
      <c r="E4" s="11" t="s">
        <v>37</v>
      </c>
      <c r="F4" s="12" t="s">
        <v>32</v>
      </c>
    </row>
    <row r="5" customFormat="false" ht="30" hidden="false" customHeight="true" outlineLevel="0" collapsed="false">
      <c r="A5" s="13" t="n">
        <v>4</v>
      </c>
      <c r="B5" s="14" t="s">
        <v>28</v>
      </c>
      <c r="C5" s="14" t="s">
        <v>38</v>
      </c>
      <c r="D5" s="14" t="s">
        <v>39</v>
      </c>
      <c r="E5" s="14" t="s">
        <v>40</v>
      </c>
      <c r="F5" s="13"/>
    </row>
    <row r="6" customFormat="false" ht="48" hidden="false" customHeight="true" outlineLevel="0" collapsed="false">
      <c r="A6" s="10" t="n">
        <v>5</v>
      </c>
      <c r="B6" s="11" t="s">
        <v>28</v>
      </c>
      <c r="C6" s="11" t="s">
        <v>41</v>
      </c>
      <c r="D6" s="11" t="s">
        <v>39</v>
      </c>
      <c r="E6" s="11" t="s">
        <v>42</v>
      </c>
      <c r="F6" s="10"/>
    </row>
    <row r="7" customFormat="false" ht="48" hidden="false" customHeight="true" outlineLevel="0" collapsed="false">
      <c r="A7" s="13" t="n">
        <v>6</v>
      </c>
      <c r="B7" s="14" t="s">
        <v>28</v>
      </c>
      <c r="C7" s="14" t="s">
        <v>43</v>
      </c>
      <c r="D7" s="14" t="s">
        <v>44</v>
      </c>
      <c r="E7" s="14" t="s">
        <v>45</v>
      </c>
      <c r="F7" s="12" t="s">
        <v>32</v>
      </c>
    </row>
    <row r="8" customFormat="false" ht="30" hidden="false" customHeight="true" outlineLevel="0" collapsed="false">
      <c r="A8" s="10" t="n">
        <v>7</v>
      </c>
      <c r="B8" s="11" t="s">
        <v>28</v>
      </c>
      <c r="C8" s="11" t="s">
        <v>46</v>
      </c>
      <c r="D8" s="11" t="s">
        <v>47</v>
      </c>
      <c r="E8" s="11" t="s">
        <v>48</v>
      </c>
      <c r="F8" s="12" t="s">
        <v>32</v>
      </c>
    </row>
    <row r="9" customFormat="false" ht="36" hidden="false" customHeight="true" outlineLevel="0" collapsed="false">
      <c r="A9" s="13" t="n">
        <v>8</v>
      </c>
      <c r="B9" s="14" t="s">
        <v>49</v>
      </c>
      <c r="C9" s="14" t="s">
        <v>50</v>
      </c>
      <c r="D9" s="14" t="s">
        <v>47</v>
      </c>
      <c r="E9" s="14" t="s">
        <v>51</v>
      </c>
      <c r="F9" s="13"/>
    </row>
    <row r="10" customFormat="false" ht="48" hidden="false" customHeight="true" outlineLevel="0" collapsed="false">
      <c r="A10" s="10" t="n">
        <v>9</v>
      </c>
      <c r="B10" s="11" t="s">
        <v>49</v>
      </c>
      <c r="C10" s="11" t="s">
        <v>52</v>
      </c>
      <c r="D10" s="11" t="s">
        <v>53</v>
      </c>
      <c r="E10" s="11" t="s">
        <v>54</v>
      </c>
      <c r="F10" s="12" t="s">
        <v>32</v>
      </c>
    </row>
    <row r="11" customFormat="false" ht="30" hidden="false" customHeight="true" outlineLevel="0" collapsed="false">
      <c r="A11" s="13" t="n">
        <v>10</v>
      </c>
      <c r="B11" s="14" t="s">
        <v>49</v>
      </c>
      <c r="C11" s="14" t="s">
        <v>55</v>
      </c>
      <c r="D11" s="14" t="s">
        <v>39</v>
      </c>
      <c r="E11" s="14" t="s">
        <v>56</v>
      </c>
      <c r="F11" s="13"/>
    </row>
    <row r="12" customFormat="false" ht="36" hidden="false" customHeight="true" outlineLevel="0" collapsed="false">
      <c r="A12" s="10" t="n">
        <v>11</v>
      </c>
      <c r="B12" s="11" t="s">
        <v>49</v>
      </c>
      <c r="C12" s="11" t="s">
        <v>57</v>
      </c>
      <c r="D12" s="11" t="s">
        <v>58</v>
      </c>
      <c r="E12" s="11" t="s">
        <v>59</v>
      </c>
      <c r="F12" s="10"/>
    </row>
    <row r="13" customFormat="false" ht="48" hidden="false" customHeight="true" outlineLevel="0" collapsed="false">
      <c r="A13" s="13" t="n">
        <v>12</v>
      </c>
      <c r="B13" s="14" t="s">
        <v>60</v>
      </c>
      <c r="C13" s="14" t="s">
        <v>61</v>
      </c>
      <c r="D13" s="14" t="s">
        <v>30</v>
      </c>
      <c r="E13" s="14" t="s">
        <v>62</v>
      </c>
      <c r="F13" s="12" t="s">
        <v>32</v>
      </c>
    </row>
    <row r="14" customFormat="false" ht="30" hidden="false" customHeight="true" outlineLevel="0" collapsed="false">
      <c r="A14" s="10" t="n">
        <v>13</v>
      </c>
      <c r="B14" s="11" t="s">
        <v>60</v>
      </c>
      <c r="C14" s="11" t="s">
        <v>63</v>
      </c>
      <c r="D14" s="11" t="s">
        <v>30</v>
      </c>
      <c r="E14" s="11" t="s">
        <v>64</v>
      </c>
      <c r="F14" s="12" t="s">
        <v>32</v>
      </c>
    </row>
    <row r="15" customFormat="false" ht="36" hidden="false" customHeight="true" outlineLevel="0" collapsed="false">
      <c r="A15" s="13" t="n">
        <v>14</v>
      </c>
      <c r="B15" s="14" t="s">
        <v>60</v>
      </c>
      <c r="C15" s="14" t="s">
        <v>65</v>
      </c>
      <c r="D15" s="14" t="s">
        <v>66</v>
      </c>
      <c r="E15" s="14" t="s">
        <v>67</v>
      </c>
      <c r="F15" s="13"/>
    </row>
    <row r="16" customFormat="false" ht="30" hidden="false" customHeight="true" outlineLevel="0" collapsed="false">
      <c r="A16" s="10" t="n">
        <v>15</v>
      </c>
      <c r="B16" s="11" t="s">
        <v>60</v>
      </c>
      <c r="C16" s="11" t="s">
        <v>68</v>
      </c>
      <c r="D16" s="11" t="s">
        <v>66</v>
      </c>
      <c r="E16" s="11" t="s">
        <v>69</v>
      </c>
      <c r="F16" s="10"/>
    </row>
    <row r="17" customFormat="false" ht="48" hidden="false" customHeight="true" outlineLevel="0" collapsed="false">
      <c r="A17" s="13" t="n">
        <v>16</v>
      </c>
      <c r="B17" s="14" t="s">
        <v>60</v>
      </c>
      <c r="C17" s="14" t="s">
        <v>70</v>
      </c>
      <c r="D17" s="14" t="s">
        <v>71</v>
      </c>
      <c r="E17" s="14" t="s">
        <v>72</v>
      </c>
      <c r="F17" s="13"/>
    </row>
    <row r="18" customFormat="false" ht="48" hidden="false" customHeight="true" outlineLevel="0" collapsed="false">
      <c r="A18" s="10" t="n">
        <v>17</v>
      </c>
      <c r="B18" s="11" t="s">
        <v>73</v>
      </c>
      <c r="C18" s="11" t="s">
        <v>74</v>
      </c>
      <c r="D18" s="11" t="s">
        <v>47</v>
      </c>
      <c r="E18" s="11" t="s">
        <v>75</v>
      </c>
      <c r="F18" s="10"/>
    </row>
    <row r="19" customFormat="false" ht="36" hidden="false" customHeight="true" outlineLevel="0" collapsed="false">
      <c r="A19" s="13" t="n">
        <v>18</v>
      </c>
      <c r="B19" s="14" t="s">
        <v>73</v>
      </c>
      <c r="C19" s="14" t="s">
        <v>76</v>
      </c>
      <c r="D19" s="14" t="s">
        <v>77</v>
      </c>
      <c r="E19" s="14" t="s">
        <v>78</v>
      </c>
      <c r="F19" s="13"/>
    </row>
    <row r="20" customFormat="false" ht="30" hidden="false" customHeight="true" outlineLevel="0" collapsed="false">
      <c r="A20" s="10" t="n">
        <v>19</v>
      </c>
      <c r="B20" s="11" t="s">
        <v>73</v>
      </c>
      <c r="C20" s="11" t="s">
        <v>79</v>
      </c>
      <c r="D20" s="11" t="s">
        <v>77</v>
      </c>
      <c r="E20" s="11" t="s">
        <v>80</v>
      </c>
      <c r="F20" s="10"/>
    </row>
    <row r="21" customFormat="false" ht="36" hidden="false" customHeight="true" outlineLevel="0" collapsed="false">
      <c r="A21" s="13" t="n">
        <v>20</v>
      </c>
      <c r="B21" s="14" t="s">
        <v>73</v>
      </c>
      <c r="C21" s="14" t="s">
        <v>81</v>
      </c>
      <c r="D21" s="14" t="s">
        <v>47</v>
      </c>
      <c r="E21" s="14" t="s">
        <v>82</v>
      </c>
      <c r="F21" s="13"/>
    </row>
    <row r="22" customFormat="false" ht="30" hidden="false" customHeight="true" outlineLevel="0" collapsed="false">
      <c r="A22" s="10" t="n">
        <v>21</v>
      </c>
      <c r="B22" s="11" t="s">
        <v>73</v>
      </c>
      <c r="C22" s="11" t="s">
        <v>83</v>
      </c>
      <c r="D22" s="11" t="s">
        <v>30</v>
      </c>
      <c r="E22" s="11" t="s">
        <v>84</v>
      </c>
      <c r="F22" s="10"/>
    </row>
    <row r="23" customFormat="false" ht="30" hidden="false" customHeight="true" outlineLevel="0" collapsed="false">
      <c r="A23" s="13" t="n">
        <v>22</v>
      </c>
      <c r="B23" s="14" t="s">
        <v>85</v>
      </c>
      <c r="C23" s="14" t="s">
        <v>86</v>
      </c>
      <c r="D23" s="14" t="s">
        <v>87</v>
      </c>
      <c r="E23" s="14" t="s">
        <v>88</v>
      </c>
      <c r="F23" s="13"/>
    </row>
    <row r="24" customFormat="false" ht="30" hidden="false" customHeight="true" outlineLevel="0" collapsed="false">
      <c r="A24" s="10" t="n">
        <v>23</v>
      </c>
      <c r="B24" s="11" t="s">
        <v>89</v>
      </c>
      <c r="C24" s="11" t="s">
        <v>90</v>
      </c>
      <c r="D24" s="11" t="s">
        <v>30</v>
      </c>
      <c r="E24" s="11" t="s">
        <v>91</v>
      </c>
      <c r="F24" s="10"/>
    </row>
    <row r="25" customFormat="false" ht="36" hidden="false" customHeight="true" outlineLevel="0" collapsed="false">
      <c r="A25" s="13" t="n">
        <v>24</v>
      </c>
      <c r="B25" s="14" t="s">
        <v>92</v>
      </c>
      <c r="C25" s="14" t="s">
        <v>93</v>
      </c>
      <c r="D25" s="14" t="s">
        <v>94</v>
      </c>
      <c r="E25" s="14" t="s">
        <v>95</v>
      </c>
      <c r="F25" s="13"/>
    </row>
    <row r="27" customFormat="false" ht="15" hidden="false" customHeight="true" outlineLevel="0" collapsed="false">
      <c r="B27" s="8" t="s">
        <v>96</v>
      </c>
    </row>
  </sheetData>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2" min="2" style="1" width="10"/>
    <col collapsed="false" customWidth="true" hidden="false" outlineLevel="0" max="4" min="3" style="1" width="15"/>
    <col collapsed="false" customWidth="true" hidden="false" outlineLevel="0" max="5" min="5" style="1" width="14"/>
    <col collapsed="false" customWidth="true" hidden="false" outlineLevel="0" max="6" min="6" style="1" width="10"/>
    <col collapsed="false" customWidth="true" hidden="false" outlineLevel="0" max="8" min="7" style="1" width="13"/>
    <col collapsed="false" customWidth="true" hidden="false" outlineLevel="0" max="9" min="9" style="1" width="9"/>
    <col collapsed="false" customWidth="true" hidden="false" outlineLevel="0" max="10" min="10" style="1" width="12"/>
    <col collapsed="false" customWidth="true" hidden="false" outlineLevel="0" max="11" min="11" style="1" width="44"/>
  </cols>
  <sheetData>
    <row r="1" customFormat="false" ht="15" hidden="false" customHeight="true" outlineLevel="0" collapsed="false">
      <c r="A1" s="15" t="s">
        <v>97</v>
      </c>
    </row>
    <row r="2" customFormat="false" ht="15" hidden="false" customHeight="true" outlineLevel="0" collapsed="false">
      <c r="A2" s="8" t="s">
        <v>98</v>
      </c>
    </row>
    <row r="4" customFormat="false" ht="39.75" hidden="false" customHeight="true" outlineLevel="0" collapsed="false">
      <c r="A4" s="16" t="s">
        <v>99</v>
      </c>
      <c r="B4" s="16" t="s">
        <v>100</v>
      </c>
      <c r="C4" s="16" t="s">
        <v>101</v>
      </c>
      <c r="D4" s="16" t="s">
        <v>102</v>
      </c>
      <c r="E4" s="16" t="s">
        <v>103</v>
      </c>
      <c r="F4" s="16" t="s">
        <v>104</v>
      </c>
      <c r="G4" s="16" t="s">
        <v>105</v>
      </c>
      <c r="H4" s="16" t="s">
        <v>106</v>
      </c>
      <c r="I4" s="16" t="s">
        <v>107</v>
      </c>
      <c r="J4" s="16" t="s">
        <v>108</v>
      </c>
      <c r="K4" s="16" t="s">
        <v>109</v>
      </c>
    </row>
    <row r="5" customFormat="false" ht="15" hidden="false" customHeight="true" outlineLevel="0" collapsed="false">
      <c r="A5" s="17" t="s">
        <v>110</v>
      </c>
      <c r="B5" s="17" t="s">
        <v>111</v>
      </c>
      <c r="C5" s="17" t="n">
        <v>4</v>
      </c>
      <c r="D5" s="17" t="n">
        <v>2</v>
      </c>
      <c r="E5" s="17" t="n">
        <v>2</v>
      </c>
      <c r="F5" s="17" t="n">
        <v>0</v>
      </c>
      <c r="G5" s="17" t="n">
        <v>0</v>
      </c>
      <c r="H5" s="17" t="n">
        <v>0</v>
      </c>
      <c r="I5" s="17" t="n">
        <v>1</v>
      </c>
      <c r="J5" s="17" t="s">
        <v>112</v>
      </c>
      <c r="K5" s="17" t="s">
        <v>113</v>
      </c>
    </row>
    <row r="6" customFormat="false" ht="15" hidden="false" customHeight="true" outlineLevel="0" collapsed="false">
      <c r="A6" s="18"/>
      <c r="B6" s="18"/>
      <c r="C6" s="18"/>
      <c r="D6" s="18"/>
      <c r="E6" s="18"/>
      <c r="F6" s="18"/>
      <c r="G6" s="18"/>
      <c r="H6" s="18"/>
      <c r="I6" s="18"/>
      <c r="J6" s="18"/>
      <c r="K6" s="18"/>
    </row>
    <row r="7" customFormat="false" ht="15" hidden="false" customHeight="true" outlineLevel="0" collapsed="false">
      <c r="A7" s="18"/>
      <c r="B7" s="18"/>
      <c r="C7" s="18"/>
      <c r="D7" s="18"/>
      <c r="E7" s="18"/>
      <c r="F7" s="18"/>
      <c r="G7" s="18"/>
      <c r="H7" s="18"/>
      <c r="I7" s="18"/>
      <c r="J7" s="18"/>
      <c r="K7" s="18"/>
    </row>
    <row r="8" customFormat="false" ht="15" hidden="false" customHeight="true" outlineLevel="0" collapsed="false">
      <c r="A8" s="18"/>
      <c r="B8" s="18"/>
      <c r="C8" s="18"/>
      <c r="D8" s="18"/>
      <c r="E8" s="18"/>
      <c r="F8" s="18"/>
      <c r="G8" s="18"/>
      <c r="H8" s="18"/>
      <c r="I8" s="18"/>
      <c r="J8" s="18"/>
      <c r="K8" s="18"/>
    </row>
    <row r="9" customFormat="false" ht="15" hidden="false" customHeight="true" outlineLevel="0" collapsed="false">
      <c r="A9" s="18"/>
      <c r="B9" s="18"/>
      <c r="C9" s="18"/>
      <c r="D9" s="18"/>
      <c r="E9" s="18"/>
      <c r="F9" s="18"/>
      <c r="G9" s="18"/>
      <c r="H9" s="18"/>
      <c r="I9" s="18"/>
      <c r="J9" s="18"/>
      <c r="K9" s="18"/>
    </row>
    <row r="10" customFormat="false" ht="15" hidden="false" customHeight="true" outlineLevel="0" collapsed="false">
      <c r="A10" s="18"/>
      <c r="B10" s="18"/>
      <c r="C10" s="18"/>
      <c r="D10" s="18"/>
      <c r="E10" s="18"/>
      <c r="F10" s="18"/>
      <c r="G10" s="18"/>
      <c r="H10" s="18"/>
      <c r="I10" s="18"/>
      <c r="J10" s="18"/>
      <c r="K10" s="18"/>
    </row>
    <row r="11" customFormat="false" ht="15" hidden="false" customHeight="true" outlineLevel="0" collapsed="false">
      <c r="A11" s="18"/>
      <c r="B11" s="18"/>
      <c r="C11" s="18"/>
      <c r="D11" s="18"/>
      <c r="E11" s="18"/>
      <c r="F11" s="18"/>
      <c r="G11" s="18"/>
      <c r="H11" s="18"/>
      <c r="I11" s="18"/>
      <c r="J11" s="18"/>
      <c r="K11" s="18"/>
    </row>
    <row r="12" customFormat="false" ht="15" hidden="false" customHeight="true" outlineLevel="0" collapsed="false">
      <c r="A12" s="18"/>
      <c r="B12" s="18"/>
      <c r="C12" s="18"/>
      <c r="D12" s="18"/>
      <c r="E12" s="18"/>
      <c r="F12" s="18"/>
      <c r="G12" s="18"/>
      <c r="H12" s="18"/>
      <c r="I12" s="18"/>
      <c r="J12" s="18"/>
      <c r="K12" s="18"/>
    </row>
    <row r="13" customFormat="false" ht="15" hidden="false" customHeight="true" outlineLevel="0" collapsed="false">
      <c r="A13" s="18"/>
      <c r="B13" s="18"/>
      <c r="C13" s="18"/>
      <c r="D13" s="18"/>
      <c r="E13" s="18"/>
      <c r="F13" s="18"/>
      <c r="G13" s="18"/>
      <c r="H13" s="18"/>
      <c r="I13" s="18"/>
      <c r="J13" s="18"/>
      <c r="K13" s="18"/>
    </row>
    <row r="14" customFormat="false" ht="15" hidden="false" customHeight="true" outlineLevel="0" collapsed="false">
      <c r="A14" s="18"/>
      <c r="B14" s="18"/>
      <c r="C14" s="18"/>
      <c r="D14" s="18"/>
      <c r="E14" s="18"/>
      <c r="F14" s="18"/>
      <c r="G14" s="18"/>
      <c r="H14" s="18"/>
      <c r="I14" s="18"/>
      <c r="J14" s="18"/>
      <c r="K14" s="18"/>
    </row>
    <row r="15" customFormat="false" ht="15" hidden="false" customHeight="true" outlineLevel="0" collapsed="false">
      <c r="A15" s="18"/>
      <c r="B15" s="18"/>
      <c r="C15" s="18"/>
      <c r="D15" s="18"/>
      <c r="E15" s="18"/>
      <c r="F15" s="18"/>
      <c r="G15" s="18"/>
      <c r="H15" s="18"/>
      <c r="I15" s="18"/>
      <c r="J15" s="18"/>
      <c r="K15" s="18"/>
    </row>
    <row r="16" customFormat="false" ht="15" hidden="false" customHeight="true" outlineLevel="0" collapsed="false">
      <c r="A16" s="18"/>
      <c r="B16" s="18"/>
      <c r="C16" s="18"/>
      <c r="D16" s="18"/>
      <c r="E16" s="18"/>
      <c r="F16" s="18"/>
      <c r="G16" s="18"/>
      <c r="H16" s="18"/>
      <c r="I16" s="18"/>
      <c r="J16" s="18"/>
      <c r="K16" s="18"/>
    </row>
    <row r="17" customFormat="false" ht="15" hidden="false" customHeight="true" outlineLevel="0" collapsed="false">
      <c r="A17" s="18"/>
      <c r="B17" s="18"/>
      <c r="C17" s="18"/>
      <c r="D17" s="18"/>
      <c r="E17" s="18"/>
      <c r="F17" s="18"/>
      <c r="G17" s="18"/>
      <c r="H17" s="18"/>
      <c r="I17" s="18"/>
      <c r="J17" s="18"/>
      <c r="K17" s="18"/>
    </row>
    <row r="18" customFormat="false" ht="15" hidden="false" customHeight="true" outlineLevel="0" collapsed="false">
      <c r="A18" s="18"/>
      <c r="B18" s="18"/>
      <c r="C18" s="18"/>
      <c r="D18" s="18"/>
      <c r="E18" s="18"/>
      <c r="F18" s="18"/>
      <c r="G18" s="18"/>
      <c r="H18" s="18"/>
      <c r="I18" s="18"/>
      <c r="J18" s="18"/>
      <c r="K18" s="18"/>
    </row>
    <row r="19" customFormat="false" ht="15" hidden="false" customHeight="true" outlineLevel="0" collapsed="false">
      <c r="A19" s="18"/>
      <c r="B19" s="18"/>
      <c r="C19" s="18"/>
      <c r="D19" s="18"/>
      <c r="E19" s="18"/>
      <c r="F19" s="18"/>
      <c r="G19" s="18"/>
      <c r="H19" s="18"/>
      <c r="I19" s="18"/>
      <c r="J19" s="18"/>
      <c r="K19" s="18"/>
    </row>
    <row r="20" customFormat="false" ht="15" hidden="false" customHeight="true" outlineLevel="0" collapsed="false">
      <c r="A20" s="18"/>
      <c r="B20" s="18"/>
      <c r="C20" s="18"/>
      <c r="D20" s="18"/>
      <c r="E20" s="18"/>
      <c r="F20" s="18"/>
      <c r="G20" s="18"/>
      <c r="H20" s="18"/>
      <c r="I20" s="18"/>
      <c r="J20" s="18"/>
      <c r="K20" s="18"/>
    </row>
    <row r="21" customFormat="false" ht="15" hidden="false" customHeight="true" outlineLevel="0" collapsed="false">
      <c r="A21" s="18"/>
      <c r="B21" s="18"/>
      <c r="C21" s="18"/>
      <c r="D21" s="18"/>
      <c r="E21" s="18"/>
      <c r="F21" s="18"/>
      <c r="G21" s="18"/>
      <c r="H21" s="18"/>
      <c r="I21" s="18"/>
      <c r="J21" s="18"/>
      <c r="K21" s="18"/>
    </row>
    <row r="22" customFormat="false" ht="15" hidden="false" customHeight="true" outlineLevel="0" collapsed="false">
      <c r="A22" s="18"/>
      <c r="B22" s="18"/>
      <c r="C22" s="18"/>
      <c r="D22" s="18"/>
      <c r="E22" s="18"/>
      <c r="F22" s="18"/>
      <c r="G22" s="18"/>
      <c r="H22" s="18"/>
      <c r="I22" s="18"/>
      <c r="J22" s="18"/>
      <c r="K22" s="18"/>
    </row>
    <row r="23" customFormat="false" ht="15" hidden="false" customHeight="true" outlineLevel="0" collapsed="false">
      <c r="A23" s="18"/>
      <c r="B23" s="18"/>
      <c r="C23" s="18"/>
      <c r="D23" s="18"/>
      <c r="E23" s="18"/>
      <c r="F23" s="18"/>
      <c r="G23" s="18"/>
      <c r="H23" s="18"/>
      <c r="I23" s="18"/>
      <c r="J23" s="18"/>
      <c r="K23" s="18"/>
    </row>
    <row r="24" customFormat="false" ht="15" hidden="false" customHeight="true" outlineLevel="0" collapsed="false">
      <c r="A24" s="18"/>
      <c r="B24" s="18"/>
      <c r="C24" s="18"/>
      <c r="D24" s="18"/>
      <c r="E24" s="18"/>
      <c r="F24" s="18"/>
      <c r="G24" s="18"/>
      <c r="H24" s="18"/>
      <c r="I24" s="18"/>
      <c r="J24" s="18"/>
      <c r="K24" s="18"/>
    </row>
    <row r="25" customFormat="false" ht="15" hidden="false" customHeight="true" outlineLevel="0" collapsed="false">
      <c r="A25" s="18"/>
      <c r="B25" s="18"/>
      <c r="C25" s="18"/>
      <c r="D25" s="18"/>
      <c r="E25" s="18"/>
      <c r="F25" s="18"/>
      <c r="G25" s="18"/>
      <c r="H25" s="18"/>
      <c r="I25" s="18"/>
      <c r="J25" s="18"/>
      <c r="K25" s="18"/>
    </row>
    <row r="26" customFormat="false" ht="15" hidden="false" customHeight="true" outlineLevel="0" collapsed="false">
      <c r="A26" s="18"/>
      <c r="B26" s="18"/>
      <c r="C26" s="18"/>
      <c r="D26" s="18"/>
      <c r="E26" s="18"/>
      <c r="F26" s="18"/>
      <c r="G26" s="18"/>
      <c r="H26" s="18"/>
      <c r="I26" s="18"/>
      <c r="J26" s="18"/>
      <c r="K26" s="18"/>
    </row>
    <row r="27" customFormat="false" ht="15" hidden="false" customHeight="true" outlineLevel="0" collapsed="false">
      <c r="A27" s="18"/>
      <c r="B27" s="18"/>
      <c r="C27" s="18"/>
      <c r="D27" s="18"/>
      <c r="E27" s="18"/>
      <c r="F27" s="18"/>
      <c r="G27" s="18"/>
      <c r="H27" s="18"/>
      <c r="I27" s="18"/>
      <c r="J27" s="18"/>
      <c r="K27" s="18"/>
    </row>
    <row r="28" customFormat="false" ht="15" hidden="false" customHeight="true" outlineLevel="0" collapsed="false">
      <c r="A28" s="18"/>
      <c r="B28" s="18"/>
      <c r="C28" s="18"/>
      <c r="D28" s="18"/>
      <c r="E28" s="18"/>
      <c r="F28" s="18"/>
      <c r="G28" s="18"/>
      <c r="H28" s="18"/>
      <c r="I28" s="18"/>
      <c r="J28" s="18"/>
      <c r="K28" s="18"/>
    </row>
    <row r="29" customFormat="false" ht="15" hidden="false" customHeight="true" outlineLevel="0" collapsed="false">
      <c r="A29" s="18"/>
      <c r="B29" s="18"/>
      <c r="C29" s="18"/>
      <c r="D29" s="18"/>
      <c r="E29" s="18"/>
      <c r="F29" s="18"/>
      <c r="G29" s="18"/>
      <c r="H29" s="18"/>
      <c r="I29" s="18"/>
      <c r="J29" s="18"/>
      <c r="K29" s="18"/>
    </row>
    <row r="30" customFormat="false" ht="15" hidden="false" customHeight="true" outlineLevel="0" collapsed="false">
      <c r="A30" s="18"/>
      <c r="B30" s="18"/>
      <c r="C30" s="18"/>
      <c r="D30" s="18"/>
      <c r="E30" s="18"/>
      <c r="F30" s="18"/>
      <c r="G30" s="18"/>
      <c r="H30" s="18"/>
      <c r="I30" s="18"/>
      <c r="J30" s="18"/>
      <c r="K30" s="18"/>
    </row>
    <row r="31" customFormat="false" ht="15" hidden="false" customHeight="true" outlineLevel="0" collapsed="false">
      <c r="A31" s="18"/>
      <c r="B31" s="18"/>
      <c r="C31" s="18"/>
      <c r="D31" s="18"/>
      <c r="E31" s="18"/>
      <c r="F31" s="18"/>
      <c r="G31" s="18"/>
      <c r="H31" s="18"/>
      <c r="I31" s="18"/>
      <c r="J31" s="18"/>
      <c r="K31" s="18"/>
    </row>
    <row r="32" customFormat="false" ht="15" hidden="false" customHeight="true" outlineLevel="0" collapsed="false">
      <c r="A32" s="18"/>
      <c r="B32" s="18"/>
      <c r="C32" s="18"/>
      <c r="D32" s="18"/>
      <c r="E32" s="18"/>
      <c r="F32" s="18"/>
      <c r="G32" s="18"/>
      <c r="H32" s="18"/>
      <c r="I32" s="18"/>
      <c r="J32" s="18"/>
      <c r="K32" s="18"/>
    </row>
    <row r="33" customFormat="false" ht="15" hidden="false" customHeight="true" outlineLevel="0" collapsed="false">
      <c r="A33" s="18"/>
      <c r="B33" s="18"/>
      <c r="C33" s="18"/>
      <c r="D33" s="18"/>
      <c r="E33" s="18"/>
      <c r="F33" s="18"/>
      <c r="G33" s="18"/>
      <c r="H33" s="18"/>
      <c r="I33" s="18"/>
      <c r="J33" s="18"/>
      <c r="K33" s="18"/>
    </row>
    <row r="34" customFormat="false" ht="15" hidden="false" customHeight="true" outlineLevel="0" collapsed="false">
      <c r="A34" s="18"/>
      <c r="B34" s="18"/>
      <c r="C34" s="18"/>
      <c r="D34" s="18"/>
      <c r="E34" s="18"/>
      <c r="F34" s="18"/>
      <c r="G34" s="18"/>
      <c r="H34" s="18"/>
      <c r="I34" s="18"/>
      <c r="J34" s="18"/>
      <c r="K34" s="18"/>
    </row>
    <row r="35" customFormat="false" ht="15" hidden="false" customHeight="true" outlineLevel="0" collapsed="false">
      <c r="A35" s="18"/>
      <c r="B35" s="18"/>
      <c r="C35" s="18"/>
      <c r="D35" s="18"/>
      <c r="E35" s="18"/>
      <c r="F35" s="18"/>
      <c r="G35" s="18"/>
      <c r="H35" s="18"/>
      <c r="I35" s="18"/>
      <c r="J35" s="18"/>
      <c r="K35" s="18"/>
    </row>
    <row r="36" customFormat="false" ht="15" hidden="false" customHeight="true" outlineLevel="0" collapsed="false">
      <c r="A36" s="18"/>
      <c r="B36" s="18"/>
      <c r="C36" s="18"/>
      <c r="D36" s="18"/>
      <c r="E36" s="18"/>
      <c r="F36" s="18"/>
      <c r="G36" s="18"/>
      <c r="H36" s="18"/>
      <c r="I36" s="18"/>
      <c r="J36" s="18"/>
      <c r="K36" s="18"/>
    </row>
    <row r="37" customFormat="false" ht="15" hidden="false" customHeight="true" outlineLevel="0" collapsed="false">
      <c r="A37" s="18"/>
      <c r="B37" s="18"/>
      <c r="C37" s="18"/>
      <c r="D37" s="18"/>
      <c r="E37" s="18"/>
      <c r="F37" s="18"/>
      <c r="G37" s="18"/>
      <c r="H37" s="18"/>
      <c r="I37" s="18"/>
      <c r="J37" s="18"/>
      <c r="K37" s="18"/>
    </row>
    <row r="38" customFormat="false" ht="15" hidden="false" customHeight="true" outlineLevel="0" collapsed="false">
      <c r="A38" s="18"/>
      <c r="B38" s="18"/>
      <c r="C38" s="18"/>
      <c r="D38" s="18"/>
      <c r="E38" s="18"/>
      <c r="F38" s="18"/>
      <c r="G38" s="18"/>
      <c r="H38" s="18"/>
      <c r="I38" s="18"/>
      <c r="J38" s="18"/>
      <c r="K38" s="18"/>
    </row>
    <row r="39" customFormat="false" ht="15" hidden="false" customHeight="true" outlineLevel="0" collapsed="false">
      <c r="A39" s="18"/>
      <c r="B39" s="18"/>
      <c r="C39" s="18"/>
      <c r="D39" s="18"/>
      <c r="E39" s="18"/>
      <c r="F39" s="18"/>
      <c r="G39" s="18"/>
      <c r="H39" s="18"/>
      <c r="I39" s="18"/>
      <c r="J39" s="18"/>
      <c r="K39" s="18"/>
    </row>
    <row r="40" customFormat="false" ht="15" hidden="false" customHeight="true" outlineLevel="0" collapsed="false">
      <c r="A40" s="18"/>
      <c r="B40" s="18"/>
      <c r="C40" s="18"/>
      <c r="D40" s="18"/>
      <c r="E40" s="18"/>
      <c r="F40" s="18"/>
      <c r="G40" s="18"/>
      <c r="H40" s="18"/>
      <c r="I40" s="18"/>
      <c r="J40" s="18"/>
      <c r="K40" s="18"/>
    </row>
    <row r="41" customFormat="false" ht="15" hidden="false" customHeight="true" outlineLevel="0" collapsed="false">
      <c r="A41" s="18"/>
      <c r="B41" s="18"/>
      <c r="C41" s="18"/>
      <c r="D41" s="18"/>
      <c r="E41" s="18"/>
      <c r="F41" s="18"/>
      <c r="G41" s="18"/>
      <c r="H41" s="18"/>
      <c r="I41" s="18"/>
      <c r="J41" s="18"/>
      <c r="K41" s="18"/>
    </row>
    <row r="42" customFormat="false" ht="15" hidden="false" customHeight="true" outlineLevel="0" collapsed="false">
      <c r="A42" s="18"/>
      <c r="B42" s="18"/>
      <c r="C42" s="18"/>
      <c r="D42" s="18"/>
      <c r="E42" s="18"/>
      <c r="F42" s="18"/>
      <c r="G42" s="18"/>
      <c r="H42" s="18"/>
      <c r="I42" s="18"/>
      <c r="J42" s="18"/>
      <c r="K42" s="18"/>
    </row>
    <row r="43" customFormat="false" ht="15" hidden="false" customHeight="true" outlineLevel="0" collapsed="false">
      <c r="A43" s="18"/>
      <c r="B43" s="18"/>
      <c r="C43" s="18"/>
      <c r="D43" s="18"/>
      <c r="E43" s="18"/>
      <c r="F43" s="18"/>
      <c r="G43" s="18"/>
      <c r="H43" s="18"/>
      <c r="I43" s="18"/>
      <c r="J43" s="18"/>
      <c r="K43" s="18"/>
    </row>
    <row r="44" customFormat="false" ht="15" hidden="false" customHeight="true" outlineLevel="0" collapsed="false">
      <c r="A44" s="18"/>
      <c r="B44" s="18"/>
      <c r="C44" s="18"/>
      <c r="D44" s="18"/>
      <c r="E44" s="18"/>
      <c r="F44" s="18"/>
      <c r="G44" s="18"/>
      <c r="H44" s="18"/>
      <c r="I44" s="18"/>
      <c r="J44" s="18"/>
      <c r="K44" s="18"/>
    </row>
    <row r="45" customFormat="false" ht="15" hidden="false" customHeight="true" outlineLevel="0" collapsed="false">
      <c r="A45" s="18"/>
      <c r="B45" s="18"/>
      <c r="C45" s="18"/>
      <c r="D45" s="18"/>
      <c r="E45" s="18"/>
      <c r="F45" s="18"/>
      <c r="G45" s="18"/>
      <c r="H45" s="18"/>
      <c r="I45" s="18"/>
      <c r="J45" s="18"/>
      <c r="K45" s="18"/>
    </row>
    <row r="46" customFormat="false" ht="15" hidden="false" customHeight="true" outlineLevel="0" collapsed="false">
      <c r="A46" s="9" t="s">
        <v>114</v>
      </c>
      <c r="B46" s="9" t="n">
        <f aca="false">COUNTA(A6:A45)</f>
        <v>0</v>
      </c>
      <c r="C46" s="9" t="n">
        <f aca="false">SUM(C6:C45)</f>
        <v>0</v>
      </c>
      <c r="D46" s="9" t="n">
        <f aca="false">SUM(D6:D45)</f>
        <v>0</v>
      </c>
      <c r="E46" s="9" t="n">
        <f aca="false">SUM(E6:E45)</f>
        <v>0</v>
      </c>
      <c r="F46" s="9" t="n">
        <f aca="false">SUM(F6:F45)</f>
        <v>0</v>
      </c>
      <c r="G46" s="9" t="n">
        <f aca="false">SUM(G6:G45)</f>
        <v>0</v>
      </c>
      <c r="H46" s="9" t="n">
        <f aca="false">SUM(H6:H45)</f>
        <v>0</v>
      </c>
      <c r="I46" s="9" t="n">
        <f aca="false">SUM(I6:I45)</f>
        <v>0</v>
      </c>
      <c r="J46" s="9"/>
      <c r="K46" s="9"/>
    </row>
    <row r="48" customFormat="false" ht="15" hidden="false" customHeight="true" outlineLevel="0" collapsed="false">
      <c r="A48" s="19" t="s">
        <v>115</v>
      </c>
      <c r="C48" s="20" t="n">
        <f aca="false">COUNTA(A6:A45)</f>
        <v>0</v>
      </c>
    </row>
    <row r="49" customFormat="false" ht="15" hidden="false" customHeight="true" outlineLevel="0" collapsed="false">
      <c r="A49" s="19" t="s">
        <v>116</v>
      </c>
      <c r="C49" s="21" t="n">
        <f aca="false">IFERROR(D46/C46,0)</f>
        <v>0</v>
      </c>
    </row>
    <row r="51" customFormat="false" ht="15" hidden="false" customHeight="true" outlineLevel="0" collapsed="false">
      <c r="A51" s="22" t="s">
        <v>117</v>
      </c>
    </row>
    <row r="52" customFormat="false" ht="15" hidden="false" customHeight="true" outlineLevel="0" collapsed="false">
      <c r="A52" s="8" t="s">
        <v>118</v>
      </c>
    </row>
    <row r="53" customFormat="false" ht="15" hidden="false" customHeight="true" outlineLevel="0" collapsed="false">
      <c r="A53" s="8" t="s">
        <v>119</v>
      </c>
    </row>
    <row r="54" customFormat="false" ht="15" hidden="false" customHeight="true" outlineLevel="0" collapsed="false">
      <c r="A54" s="8" t="s">
        <v>120</v>
      </c>
    </row>
    <row r="55" customFormat="false" ht="15" hidden="false" customHeight="true" outlineLevel="0" collapsed="false">
      <c r="A55" s="8" t="s">
        <v>121</v>
      </c>
    </row>
    <row r="56" customFormat="false" ht="15" hidden="false" customHeight="true" outlineLevel="0" collapsed="false">
      <c r="A56" s="8" t="s">
        <v>122</v>
      </c>
    </row>
  </sheetData>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3" min="2" style="1" width="58"/>
    <col collapsed="false" customWidth="true" hidden="false" outlineLevel="0" max="4" min="4" style="1" width="46"/>
  </cols>
  <sheetData>
    <row r="1" customFormat="false" ht="15" hidden="false" customHeight="true" outlineLevel="0" collapsed="false">
      <c r="A1" s="15" t="s">
        <v>123</v>
      </c>
    </row>
    <row r="2" customFormat="false" ht="15" hidden="false" customHeight="true" outlineLevel="0" collapsed="false">
      <c r="A2" s="8" t="s">
        <v>124</v>
      </c>
    </row>
    <row r="4" customFormat="false" ht="24" hidden="false" customHeight="true" outlineLevel="0" collapsed="false">
      <c r="A4" s="9" t="s">
        <v>22</v>
      </c>
      <c r="B4" s="9" t="s">
        <v>125</v>
      </c>
      <c r="C4" s="9" t="s">
        <v>126</v>
      </c>
      <c r="D4" s="9" t="s">
        <v>127</v>
      </c>
    </row>
    <row r="5" customFormat="false" ht="48" hidden="false" customHeight="true" outlineLevel="0" collapsed="false">
      <c r="A5" s="13" t="n">
        <v>1</v>
      </c>
      <c r="B5" s="23" t="s">
        <v>128</v>
      </c>
      <c r="C5" s="14" t="s">
        <v>129</v>
      </c>
      <c r="D5" s="24"/>
    </row>
    <row r="6" customFormat="false" ht="36" hidden="false" customHeight="true" outlineLevel="0" collapsed="false">
      <c r="A6" s="13" t="n">
        <v>2</v>
      </c>
      <c r="B6" s="23" t="s">
        <v>130</v>
      </c>
      <c r="C6" s="14" t="s">
        <v>131</v>
      </c>
      <c r="D6" s="24"/>
    </row>
    <row r="7" customFormat="false" ht="36" hidden="false" customHeight="true" outlineLevel="0" collapsed="false">
      <c r="A7" s="13" t="n">
        <v>3</v>
      </c>
      <c r="B7" s="23" t="s">
        <v>132</v>
      </c>
      <c r="C7" s="14" t="s">
        <v>133</v>
      </c>
      <c r="D7" s="24"/>
    </row>
    <row r="8" customFormat="false" ht="33.75" hidden="false" customHeight="true" outlineLevel="0" collapsed="false">
      <c r="A8" s="13" t="n">
        <v>4</v>
      </c>
      <c r="B8" s="23" t="s">
        <v>134</v>
      </c>
      <c r="C8" s="14" t="s">
        <v>135</v>
      </c>
      <c r="D8" s="24"/>
    </row>
    <row r="9" customFormat="false" ht="33.75" hidden="false" customHeight="true" outlineLevel="0" collapsed="false">
      <c r="A9" s="13" t="n">
        <v>5</v>
      </c>
      <c r="B9" s="23" t="s">
        <v>136</v>
      </c>
      <c r="C9" s="14" t="s">
        <v>137</v>
      </c>
      <c r="D9" s="24"/>
    </row>
    <row r="10" customFormat="false" ht="33.75" hidden="false" customHeight="true" outlineLevel="0" collapsed="false">
      <c r="A10" s="13" t="n">
        <v>6</v>
      </c>
      <c r="B10" s="23" t="s">
        <v>138</v>
      </c>
      <c r="C10" s="14" t="s">
        <v>139</v>
      </c>
      <c r="D10" s="24"/>
    </row>
    <row r="11" customFormat="false" ht="33.75" hidden="false" customHeight="true" outlineLevel="0" collapsed="false">
      <c r="A11" s="13" t="n">
        <v>7</v>
      </c>
      <c r="B11" s="23" t="s">
        <v>140</v>
      </c>
      <c r="C11" s="14" t="s">
        <v>141</v>
      </c>
      <c r="D11" s="24"/>
    </row>
    <row r="12" customFormat="false" ht="33.75" hidden="false" customHeight="true" outlineLevel="0" collapsed="false">
      <c r="A12" s="13" t="n">
        <v>8</v>
      </c>
      <c r="B12" s="23" t="s">
        <v>142</v>
      </c>
      <c r="C12" s="14" t="s">
        <v>143</v>
      </c>
      <c r="D12" s="24"/>
    </row>
    <row r="14" customFormat="false" ht="15" hidden="false" customHeight="true" outlineLevel="0" collapsed="false">
      <c r="B14" s="8" t="s">
        <v>144</v>
      </c>
    </row>
  </sheetData>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2026-09-13T22:06:55Z</dcterms:created>
  <dc:creator>openpyxl</dc:creator>
  <dc:description/>
  <dc:language>en-US</dc:language>
  <cp:lastModifiedBy/>
  <dcterms:modified xsi:type="dcterms:W3CDTF">2026-09-13T22:07:33Z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